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205" windowHeight="10845" activeTab="0"/>
  </bookViews>
  <sheets>
    <sheet name="Pos.01" sheetId="1" r:id="rId1"/>
  </sheets>
  <definedNames>
    <definedName name="_xlnm.Print_Area" localSheetId="0">'Pos.01'!$A$1:$N$68</definedName>
    <definedName name="Z_A0CE8ADC_CCDB_4C04_A9D0_A21E23426E63_.wvu.PrintArea" localSheetId="0" hidden="1">'Pos.01'!$A$2:$N$68</definedName>
  </definedNames>
  <calcPr fullCalcOnLoad="1"/>
</workbook>
</file>

<file path=xl/sharedStrings.xml><?xml version="1.0" encoding="utf-8"?>
<sst xmlns="http://schemas.openxmlformats.org/spreadsheetml/2006/main" count="178" uniqueCount="154">
  <si>
    <t>Control Valve Data Sheet</t>
  </si>
  <si>
    <t>Customer :</t>
  </si>
  <si>
    <t>Dept.-Name :</t>
  </si>
  <si>
    <t>Project:</t>
  </si>
  <si>
    <t>Date :</t>
  </si>
  <si>
    <t>Rev</t>
  </si>
  <si>
    <t>Item</t>
  </si>
  <si>
    <t>Offer-/Order-Nr.:</t>
  </si>
  <si>
    <t>Type:</t>
  </si>
  <si>
    <t>e</t>
  </si>
  <si>
    <t>1</t>
  </si>
  <si>
    <t>Quantity:</t>
  </si>
  <si>
    <t>3</t>
  </si>
  <si>
    <t>v.</t>
  </si>
  <si>
    <t>Design</t>
  </si>
  <si>
    <t>Globe Style</t>
  </si>
  <si>
    <t>Z-Style</t>
  </si>
  <si>
    <t>Other Valve Styles:</t>
  </si>
  <si>
    <t>2</t>
  </si>
  <si>
    <t>Angle Style</t>
  </si>
  <si>
    <t>3 Way Style</t>
  </si>
  <si>
    <t>4</t>
  </si>
  <si>
    <t>►</t>
  </si>
  <si>
    <t>Material:</t>
  </si>
  <si>
    <t>5</t>
  </si>
  <si>
    <t>6</t>
  </si>
  <si>
    <t>Medium</t>
  </si>
  <si>
    <t>Remarks</t>
  </si>
  <si>
    <t>7</t>
  </si>
  <si>
    <t>Condition</t>
  </si>
  <si>
    <t>Min</t>
  </si>
  <si>
    <t>Norm</t>
  </si>
  <si>
    <t>Max</t>
  </si>
  <si>
    <t>8</t>
  </si>
  <si>
    <t>Flow Rate</t>
  </si>
  <si>
    <t>15</t>
  </si>
  <si>
    <t>9</t>
  </si>
  <si>
    <t>Inlet Pressure</t>
  </si>
  <si>
    <t>bar (a)</t>
  </si>
  <si>
    <t>20</t>
  </si>
  <si>
    <t>10</t>
  </si>
  <si>
    <t>Outlet Pressure</t>
  </si>
  <si>
    <t>11</t>
  </si>
  <si>
    <t>Pressure Drop</t>
  </si>
  <si>
    <t>13</t>
  </si>
  <si>
    <t>12</t>
  </si>
  <si>
    <t>Inlet Temperature T1</t>
  </si>
  <si>
    <t>°C</t>
  </si>
  <si>
    <t>14</t>
  </si>
  <si>
    <t>Density</t>
  </si>
  <si>
    <t>kg/m³</t>
  </si>
  <si>
    <t>Calculated Kv</t>
  </si>
  <si>
    <t>Nm³/h</t>
  </si>
  <si>
    <t>16</t>
  </si>
  <si>
    <t>Noise Level acc. to VDMA 24422</t>
  </si>
  <si>
    <t>dB(A)</t>
  </si>
  <si>
    <t>17</t>
  </si>
  <si>
    <t>Actuator Sizing Pressure</t>
  </si>
  <si>
    <t>bar</t>
  </si>
  <si>
    <t>18</t>
  </si>
  <si>
    <t>19</t>
  </si>
  <si>
    <t>21</t>
  </si>
  <si>
    <t>22</t>
  </si>
  <si>
    <t>End Connection :</t>
  </si>
  <si>
    <t>23</t>
  </si>
  <si>
    <t>24</t>
  </si>
  <si>
    <t>25</t>
  </si>
  <si>
    <t>26</t>
  </si>
  <si>
    <t>Trim</t>
  </si>
  <si>
    <t>27</t>
  </si>
  <si>
    <t>28</t>
  </si>
  <si>
    <t>29</t>
  </si>
  <si>
    <t>30</t>
  </si>
  <si>
    <t>31</t>
  </si>
  <si>
    <t>Kvs / Caracteristic</t>
  </si>
  <si>
    <t>32</t>
  </si>
  <si>
    <t>Seat Diameter   mm</t>
  </si>
  <si>
    <t>33</t>
  </si>
  <si>
    <t>Spindle Diameter mm</t>
  </si>
  <si>
    <t>34</t>
  </si>
  <si>
    <t>35</t>
  </si>
  <si>
    <t>Flow Velocity I/O  m/s</t>
  </si>
  <si>
    <t>36</t>
  </si>
  <si>
    <t>Linear Actuator</t>
  </si>
  <si>
    <t>Rotary Actuator</t>
  </si>
  <si>
    <t>37</t>
  </si>
  <si>
    <t>38</t>
  </si>
  <si>
    <t>Type</t>
  </si>
  <si>
    <t>39</t>
  </si>
  <si>
    <t>Actuating force  kN</t>
  </si>
  <si>
    <t>Electronics</t>
  </si>
  <si>
    <t>40</t>
  </si>
  <si>
    <t>Actuating time  sec./travel</t>
  </si>
  <si>
    <t>41</t>
  </si>
  <si>
    <t>42</t>
  </si>
  <si>
    <t>43</t>
  </si>
  <si>
    <t>44</t>
  </si>
  <si>
    <t>Techn.Terms of Delivery</t>
  </si>
  <si>
    <t>45</t>
  </si>
  <si>
    <t>Inspection Certificate</t>
  </si>
  <si>
    <t>46</t>
  </si>
  <si>
    <t>47</t>
  </si>
  <si>
    <t>48</t>
  </si>
  <si>
    <t>Dimensional Drawing</t>
  </si>
  <si>
    <t>49</t>
  </si>
  <si>
    <t>Sectional Drawing / Parts List</t>
  </si>
  <si>
    <t>50</t>
  </si>
  <si>
    <t>Instruction</t>
  </si>
  <si>
    <t>51</t>
  </si>
  <si>
    <t>Documentation Language</t>
  </si>
  <si>
    <t>52</t>
  </si>
  <si>
    <t>53</t>
  </si>
  <si>
    <t>54</t>
  </si>
  <si>
    <t>55</t>
  </si>
  <si>
    <t>Rev.</t>
  </si>
  <si>
    <t>Date</t>
  </si>
  <si>
    <t xml:space="preserve">Body Material: </t>
  </si>
  <si>
    <t>KKS-no.:</t>
  </si>
  <si>
    <t>Description:</t>
  </si>
  <si>
    <t>Electrical / Hydraulical Actuator</t>
  </si>
  <si>
    <t>Electrical Actuator</t>
  </si>
  <si>
    <t>Swing Actuator</t>
  </si>
  <si>
    <t>Actuating torque  Nm</t>
  </si>
  <si>
    <t>Power supply   V/Hz</t>
  </si>
  <si>
    <t>mm</t>
  </si>
  <si>
    <t>Face to face length</t>
  </si>
  <si>
    <t>Stroke   mm</t>
  </si>
  <si>
    <t>Outlet Temperature T2</t>
  </si>
  <si>
    <t>Design Pressure/Temperature:</t>
  </si>
  <si>
    <t>Leak Rate</t>
  </si>
  <si>
    <t>Approval Designer :</t>
  </si>
  <si>
    <t>Approval Customer :</t>
  </si>
  <si>
    <t>► Data have to be approved by Customer/Designer</t>
  </si>
  <si>
    <t>PED 97/23/EG</t>
  </si>
  <si>
    <t>Category acc. PED 97/23/EG</t>
  </si>
  <si>
    <t xml:space="preserve">bar </t>
  </si>
  <si>
    <t>Packing material</t>
  </si>
  <si>
    <t>Direction of inflow</t>
  </si>
  <si>
    <t>Upstr. Pipe OD Ø / Wt:</t>
  </si>
  <si>
    <t>Downstr. Pipe OD Ø / Wt:</t>
  </si>
  <si>
    <t>Name</t>
  </si>
  <si>
    <t>Daume Pos. No.</t>
  </si>
  <si>
    <t>Inlet DN:</t>
  </si>
  <si>
    <t>Outlet DN:</t>
  </si>
  <si>
    <t>PN</t>
  </si>
  <si>
    <t xml:space="preserve">Daume Regelarmaturen GmbH </t>
  </si>
  <si>
    <t>Jathostraße 8</t>
  </si>
  <si>
    <t>Telefax: +49(0)511-90214-17</t>
  </si>
  <si>
    <t>www.daume-regelarmaturen.de</t>
  </si>
  <si>
    <t>body size:</t>
  </si>
  <si>
    <t>kg/h</t>
  </si>
  <si>
    <t xml:space="preserve">ANSI </t>
  </si>
  <si>
    <t>D-30916 Isernhagen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</si>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</sst>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74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right"/>
    </xf>
    <xf numFmtId="49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49" fontId="7" fillId="33" borderId="10" xfId="48" applyNumberFormat="1" applyFont="1" applyFill="1" applyBorder="1" applyAlignment="1" applyProtection="1">
      <alignment/>
      <protection/>
    </xf>
    <xf numFmtId="49" fontId="0" fillId="33" borderId="0" xfId="0" applyNumberFormat="1" applyFill="1" applyAlignment="1">
      <alignment/>
    </xf>
    <xf numFmtId="49" fontId="8" fillId="33" borderId="11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left"/>
    </xf>
    <xf numFmtId="49" fontId="8" fillId="33" borderId="12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49" fontId="8" fillId="33" borderId="13" xfId="0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49" fontId="8" fillId="33" borderId="14" xfId="0" applyNumberFormat="1" applyFont="1" applyFill="1" applyBorder="1" applyAlignment="1">
      <alignment/>
    </xf>
    <xf numFmtId="49" fontId="6" fillId="33" borderId="15" xfId="0" applyNumberFormat="1" applyFont="1" applyFill="1" applyBorder="1" applyAlignment="1">
      <alignment/>
    </xf>
    <xf numFmtId="49" fontId="6" fillId="33" borderId="15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left"/>
    </xf>
    <xf numFmtId="49" fontId="8" fillId="33" borderId="15" xfId="0" applyNumberFormat="1" applyFont="1" applyFill="1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8" fillId="33" borderId="16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/>
    </xf>
    <xf numFmtId="49" fontId="8" fillId="0" borderId="15" xfId="0" applyNumberFormat="1" applyFont="1" applyBorder="1" applyAlignment="1">
      <alignment/>
    </xf>
    <xf numFmtId="49" fontId="8" fillId="33" borderId="17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right"/>
    </xf>
    <xf numFmtId="49" fontId="8" fillId="33" borderId="18" xfId="0" applyNumberFormat="1" applyFont="1" applyFill="1" applyBorder="1" applyAlignment="1">
      <alignment/>
    </xf>
    <xf numFmtId="49" fontId="8" fillId="33" borderId="19" xfId="0" applyNumberFormat="1" applyFont="1" applyFill="1" applyBorder="1" applyAlignment="1">
      <alignment/>
    </xf>
    <xf numFmtId="49" fontId="8" fillId="33" borderId="20" xfId="0" applyNumberFormat="1" applyFont="1" applyFill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49" fontId="8" fillId="33" borderId="12" xfId="0" applyNumberFormat="1" applyFont="1" applyFill="1" applyBorder="1" applyAlignment="1">
      <alignment horizontal="left"/>
    </xf>
    <xf numFmtId="49" fontId="8" fillId="33" borderId="21" xfId="0" applyNumberFormat="1" applyFont="1" applyFill="1" applyBorder="1" applyAlignment="1">
      <alignment/>
    </xf>
    <xf numFmtId="49" fontId="8" fillId="33" borderId="18" xfId="0" applyNumberFormat="1" applyFont="1" applyFill="1" applyBorder="1" applyAlignment="1">
      <alignment horizontal="left"/>
    </xf>
    <xf numFmtId="49" fontId="8" fillId="33" borderId="15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left"/>
    </xf>
    <xf numFmtId="49" fontId="8" fillId="33" borderId="18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/>
    </xf>
    <xf numFmtId="49" fontId="8" fillId="0" borderId="23" xfId="0" applyNumberFormat="1" applyFont="1" applyBorder="1" applyAlignment="1">
      <alignment/>
    </xf>
    <xf numFmtId="49" fontId="8" fillId="33" borderId="24" xfId="0" applyNumberFormat="1" applyFont="1" applyFill="1" applyBorder="1" applyAlignment="1">
      <alignment horizontal="center"/>
    </xf>
    <xf numFmtId="49" fontId="8" fillId="33" borderId="25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 horizontal="left"/>
    </xf>
    <xf numFmtId="49" fontId="8" fillId="0" borderId="26" xfId="0" applyNumberFormat="1" applyFont="1" applyBorder="1" applyAlignment="1">
      <alignment/>
    </xf>
    <xf numFmtId="49" fontId="8" fillId="33" borderId="27" xfId="0" applyNumberFormat="1" applyFont="1" applyFill="1" applyBorder="1" applyAlignment="1">
      <alignment horizontal="center"/>
    </xf>
    <xf numFmtId="49" fontId="8" fillId="33" borderId="28" xfId="0" applyNumberFormat="1" applyFont="1" applyFill="1" applyBorder="1" applyAlignment="1">
      <alignment/>
    </xf>
    <xf numFmtId="0" fontId="8" fillId="33" borderId="28" xfId="0" applyFont="1" applyFill="1" applyBorder="1" applyAlignment="1">
      <alignment/>
    </xf>
    <xf numFmtId="49" fontId="8" fillId="33" borderId="18" xfId="0" applyNumberFormat="1" applyFont="1" applyFill="1" applyBorder="1" applyAlignment="1">
      <alignment horizontal="right"/>
    </xf>
    <xf numFmtId="0" fontId="8" fillId="33" borderId="29" xfId="0" applyFont="1" applyFill="1" applyBorder="1" applyAlignment="1">
      <alignment/>
    </xf>
    <xf numFmtId="49" fontId="8" fillId="33" borderId="30" xfId="0" applyNumberFormat="1" applyFont="1" applyFill="1" applyBorder="1" applyAlignment="1">
      <alignment/>
    </xf>
    <xf numFmtId="49" fontId="8" fillId="33" borderId="31" xfId="0" applyNumberFormat="1" applyFont="1" applyFill="1" applyBorder="1" applyAlignment="1">
      <alignment/>
    </xf>
    <xf numFmtId="49" fontId="8" fillId="33" borderId="32" xfId="0" applyNumberFormat="1" applyFont="1" applyFill="1" applyBorder="1" applyAlignment="1">
      <alignment/>
    </xf>
    <xf numFmtId="49" fontId="8" fillId="33" borderId="33" xfId="0" applyNumberFormat="1" applyFont="1" applyFill="1" applyBorder="1" applyAlignment="1">
      <alignment horizontal="center"/>
    </xf>
    <xf numFmtId="49" fontId="8" fillId="33" borderId="34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/>
    </xf>
    <xf numFmtId="49" fontId="8" fillId="33" borderId="35" xfId="0" applyNumberFormat="1" applyFont="1" applyFill="1" applyBorder="1" applyAlignment="1">
      <alignment/>
    </xf>
    <xf numFmtId="49" fontId="3" fillId="33" borderId="36" xfId="0" applyNumberFormat="1" applyFont="1" applyFill="1" applyBorder="1" applyAlignment="1">
      <alignment/>
    </xf>
    <xf numFmtId="49" fontId="8" fillId="33" borderId="37" xfId="0" applyNumberFormat="1" applyFont="1" applyFill="1" applyBorder="1" applyAlignment="1">
      <alignment/>
    </xf>
    <xf numFmtId="49" fontId="8" fillId="33" borderId="38" xfId="0" applyNumberFormat="1" applyFont="1" applyFill="1" applyBorder="1" applyAlignment="1">
      <alignment horizontal="center"/>
    </xf>
    <xf numFmtId="49" fontId="8" fillId="33" borderId="36" xfId="0" applyNumberFormat="1" applyFont="1" applyFill="1" applyBorder="1" applyAlignment="1">
      <alignment horizontal="center"/>
    </xf>
    <xf numFmtId="0" fontId="8" fillId="33" borderId="25" xfId="0" applyFont="1" applyFill="1" applyBorder="1" applyAlignment="1">
      <alignment/>
    </xf>
    <xf numFmtId="49" fontId="8" fillId="33" borderId="39" xfId="0" applyNumberFormat="1" applyFont="1" applyFill="1" applyBorder="1" applyAlignment="1">
      <alignment/>
    </xf>
    <xf numFmtId="49" fontId="8" fillId="33" borderId="36" xfId="0" applyNumberFormat="1" applyFont="1" applyFill="1" applyBorder="1" applyAlignment="1">
      <alignment/>
    </xf>
    <xf numFmtId="49" fontId="8" fillId="33" borderId="40" xfId="0" applyNumberFormat="1" applyFont="1" applyFill="1" applyBorder="1" applyAlignment="1">
      <alignment/>
    </xf>
    <xf numFmtId="49" fontId="8" fillId="33" borderId="41" xfId="0" applyNumberFormat="1" applyFont="1" applyFill="1" applyBorder="1" applyAlignment="1">
      <alignment horizontal="center"/>
    </xf>
    <xf numFmtId="49" fontId="8" fillId="33" borderId="41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49" fontId="8" fillId="33" borderId="42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8" fillId="33" borderId="27" xfId="0" applyNumberFormat="1" applyFont="1" applyFill="1" applyBorder="1" applyAlignment="1">
      <alignment/>
    </xf>
    <xf numFmtId="49" fontId="8" fillId="33" borderId="43" xfId="0" applyNumberFormat="1" applyFont="1" applyFill="1" applyBorder="1" applyAlignment="1">
      <alignment/>
    </xf>
    <xf numFmtId="49" fontId="8" fillId="33" borderId="44" xfId="0" applyNumberFormat="1" applyFont="1" applyFill="1" applyBorder="1" applyAlignment="1">
      <alignment/>
    </xf>
    <xf numFmtId="49" fontId="8" fillId="33" borderId="45" xfId="0" applyNumberFormat="1" applyFont="1" applyFill="1" applyBorder="1" applyAlignment="1">
      <alignment horizontal="left"/>
    </xf>
    <xf numFmtId="49" fontId="8" fillId="33" borderId="46" xfId="0" applyNumberFormat="1" applyFont="1" applyFill="1" applyBorder="1" applyAlignment="1">
      <alignment/>
    </xf>
    <xf numFmtId="49" fontId="8" fillId="33" borderId="46" xfId="0" applyNumberFormat="1" applyFont="1" applyFill="1" applyBorder="1" applyAlignment="1">
      <alignment horizontal="right"/>
    </xf>
    <xf numFmtId="49" fontId="8" fillId="33" borderId="34" xfId="0" applyNumberFormat="1" applyFont="1" applyFill="1" applyBorder="1" applyAlignment="1">
      <alignment/>
    </xf>
    <xf numFmtId="49" fontId="8" fillId="33" borderId="47" xfId="0" applyNumberFormat="1" applyFont="1" applyFill="1" applyBorder="1" applyAlignment="1">
      <alignment/>
    </xf>
    <xf numFmtId="49" fontId="8" fillId="33" borderId="26" xfId="0" applyNumberFormat="1" applyFont="1" applyFill="1" applyBorder="1" applyAlignment="1">
      <alignment horizontal="left"/>
    </xf>
    <xf numFmtId="49" fontId="8" fillId="33" borderId="27" xfId="0" applyNumberFormat="1" applyFont="1" applyFill="1" applyBorder="1" applyAlignment="1">
      <alignment horizontal="right"/>
    </xf>
    <xf numFmtId="49" fontId="8" fillId="33" borderId="48" xfId="0" applyNumberFormat="1" applyFont="1" applyFill="1" applyBorder="1" applyAlignment="1">
      <alignment/>
    </xf>
    <xf numFmtId="49" fontId="8" fillId="33" borderId="49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49" fontId="8" fillId="33" borderId="50" xfId="0" applyNumberFormat="1" applyFont="1" applyFill="1" applyBorder="1" applyAlignment="1">
      <alignment/>
    </xf>
    <xf numFmtId="49" fontId="8" fillId="33" borderId="50" xfId="0" applyNumberFormat="1" applyFont="1" applyFill="1" applyBorder="1" applyAlignment="1">
      <alignment horizontal="center"/>
    </xf>
    <xf numFmtId="49" fontId="8" fillId="33" borderId="51" xfId="0" applyNumberFormat="1" applyFont="1" applyFill="1" applyBorder="1" applyAlignment="1">
      <alignment/>
    </xf>
    <xf numFmtId="49" fontId="11" fillId="33" borderId="34" xfId="0" applyNumberFormat="1" applyFont="1" applyFill="1" applyBorder="1" applyAlignment="1">
      <alignment/>
    </xf>
    <xf numFmtId="49" fontId="11" fillId="33" borderId="34" xfId="0" applyNumberFormat="1" applyFont="1" applyFill="1" applyBorder="1" applyAlignment="1">
      <alignment horizontal="right"/>
    </xf>
    <xf numFmtId="49" fontId="8" fillId="33" borderId="33" xfId="0" applyNumberFormat="1" applyFont="1" applyFill="1" applyBorder="1" applyAlignment="1">
      <alignment/>
    </xf>
    <xf numFmtId="49" fontId="11" fillId="33" borderId="37" xfId="0" applyNumberFormat="1" applyFont="1" applyFill="1" applyBorder="1" applyAlignment="1">
      <alignment/>
    </xf>
    <xf numFmtId="49" fontId="11" fillId="33" borderId="37" xfId="0" applyNumberFormat="1" applyFont="1" applyFill="1" applyBorder="1" applyAlignment="1">
      <alignment horizontal="right"/>
    </xf>
    <xf numFmtId="49" fontId="8" fillId="33" borderId="52" xfId="0" applyNumberFormat="1" applyFont="1" applyFill="1" applyBorder="1" applyAlignment="1">
      <alignment/>
    </xf>
    <xf numFmtId="49" fontId="8" fillId="33" borderId="53" xfId="0" applyNumberFormat="1" applyFont="1" applyFill="1" applyBorder="1" applyAlignment="1">
      <alignment horizontal="right"/>
    </xf>
    <xf numFmtId="49" fontId="8" fillId="33" borderId="54" xfId="0" applyNumberFormat="1" applyFont="1" applyFill="1" applyBorder="1" applyAlignment="1">
      <alignment/>
    </xf>
    <xf numFmtId="49" fontId="8" fillId="33" borderId="55" xfId="0" applyNumberFormat="1" applyFont="1" applyFill="1" applyBorder="1" applyAlignment="1">
      <alignment horizontal="right"/>
    </xf>
    <xf numFmtId="49" fontId="8" fillId="33" borderId="37" xfId="0" applyNumberFormat="1" applyFont="1" applyFill="1" applyBorder="1" applyAlignment="1">
      <alignment horizontal="center"/>
    </xf>
    <xf numFmtId="49" fontId="8" fillId="33" borderId="0" xfId="0" applyNumberFormat="1" applyFont="1" applyFill="1" applyAlignment="1">
      <alignment/>
    </xf>
    <xf numFmtId="49" fontId="8" fillId="33" borderId="55" xfId="0" applyNumberFormat="1" applyFont="1" applyFill="1" applyBorder="1" applyAlignment="1">
      <alignment/>
    </xf>
    <xf numFmtId="49" fontId="8" fillId="33" borderId="37" xfId="0" applyNumberFormat="1" applyFont="1" applyFill="1" applyBorder="1" applyAlignment="1">
      <alignment horizontal="right"/>
    </xf>
    <xf numFmtId="49" fontId="8" fillId="33" borderId="56" xfId="0" applyNumberFormat="1" applyFont="1" applyFill="1" applyBorder="1" applyAlignment="1">
      <alignment/>
    </xf>
    <xf numFmtId="49" fontId="8" fillId="33" borderId="57" xfId="0" applyNumberFormat="1" applyFont="1" applyFill="1" applyBorder="1" applyAlignment="1">
      <alignment/>
    </xf>
    <xf numFmtId="49" fontId="8" fillId="33" borderId="58" xfId="0" applyNumberFormat="1" applyFont="1" applyFill="1" applyBorder="1" applyAlignment="1">
      <alignment/>
    </xf>
    <xf numFmtId="49" fontId="8" fillId="33" borderId="59" xfId="0" applyNumberFormat="1" applyFont="1" applyFill="1" applyBorder="1" applyAlignment="1">
      <alignment/>
    </xf>
    <xf numFmtId="49" fontId="3" fillId="33" borderId="32" xfId="0" applyNumberFormat="1" applyFont="1" applyFill="1" applyBorder="1" applyAlignment="1">
      <alignment/>
    </xf>
    <xf numFmtId="49" fontId="8" fillId="33" borderId="53" xfId="0" applyNumberFormat="1" applyFont="1" applyFill="1" applyBorder="1" applyAlignment="1">
      <alignment/>
    </xf>
    <xf numFmtId="0" fontId="8" fillId="33" borderId="36" xfId="0" applyFont="1" applyFill="1" applyBorder="1" applyAlignment="1">
      <alignment/>
    </xf>
    <xf numFmtId="49" fontId="8" fillId="33" borderId="34" xfId="0" applyNumberFormat="1" applyFont="1" applyFill="1" applyBorder="1" applyAlignment="1">
      <alignment horizontal="right"/>
    </xf>
    <xf numFmtId="49" fontId="8" fillId="33" borderId="60" xfId="0" applyNumberFormat="1" applyFont="1" applyFill="1" applyBorder="1" applyAlignment="1">
      <alignment/>
    </xf>
    <xf numFmtId="49" fontId="8" fillId="33" borderId="40" xfId="0" applyNumberFormat="1" applyFont="1" applyFill="1" applyBorder="1" applyAlignment="1">
      <alignment horizontal="right"/>
    </xf>
    <xf numFmtId="49" fontId="8" fillId="33" borderId="61" xfId="0" applyNumberFormat="1" applyFont="1" applyFill="1" applyBorder="1" applyAlignment="1">
      <alignment/>
    </xf>
    <xf numFmtId="49" fontId="8" fillId="33" borderId="62" xfId="0" applyNumberFormat="1" applyFont="1" applyFill="1" applyBorder="1" applyAlignment="1">
      <alignment/>
    </xf>
    <xf numFmtId="49" fontId="8" fillId="33" borderId="62" xfId="0" applyNumberFormat="1" applyFont="1" applyFill="1" applyBorder="1" applyAlignment="1">
      <alignment horizontal="center"/>
    </xf>
    <xf numFmtId="49" fontId="8" fillId="33" borderId="63" xfId="0" applyNumberFormat="1" applyFont="1" applyFill="1" applyBorder="1" applyAlignment="1">
      <alignment/>
    </xf>
    <xf numFmtId="49" fontId="8" fillId="33" borderId="54" xfId="0" applyNumberFormat="1" applyFont="1" applyFill="1" applyBorder="1" applyAlignment="1">
      <alignment horizontal="center"/>
    </xf>
    <xf numFmtId="49" fontId="8" fillId="33" borderId="64" xfId="0" applyNumberFormat="1" applyFont="1" applyFill="1" applyBorder="1" applyAlignment="1">
      <alignment horizontal="center"/>
    </xf>
    <xf numFmtId="49" fontId="8" fillId="33" borderId="65" xfId="0" applyNumberFormat="1" applyFont="1" applyFill="1" applyBorder="1" applyAlignment="1">
      <alignment vertical="top"/>
    </xf>
    <xf numFmtId="49" fontId="8" fillId="33" borderId="0" xfId="0" applyNumberFormat="1" applyFont="1" applyFill="1" applyBorder="1" applyAlignment="1">
      <alignment vertical="top"/>
    </xf>
    <xf numFmtId="49" fontId="8" fillId="33" borderId="40" xfId="0" applyNumberFormat="1" applyFont="1" applyFill="1" applyBorder="1" applyAlignment="1">
      <alignment horizontal="center"/>
    </xf>
    <xf numFmtId="49" fontId="8" fillId="33" borderId="65" xfId="0" applyNumberFormat="1" applyFont="1" applyFill="1" applyBorder="1" applyAlignment="1">
      <alignment/>
    </xf>
    <xf numFmtId="49" fontId="8" fillId="33" borderId="66" xfId="0" applyNumberFormat="1" applyFont="1" applyFill="1" applyBorder="1" applyAlignment="1">
      <alignment/>
    </xf>
    <xf numFmtId="49" fontId="8" fillId="0" borderId="67" xfId="0" applyNumberFormat="1" applyFont="1" applyBorder="1" applyAlignment="1">
      <alignment/>
    </xf>
    <xf numFmtId="49" fontId="8" fillId="33" borderId="68" xfId="0" applyNumberFormat="1" applyFont="1" applyFill="1" applyBorder="1" applyAlignment="1">
      <alignment horizontal="center"/>
    </xf>
    <xf numFmtId="49" fontId="8" fillId="33" borderId="69" xfId="0" applyNumberFormat="1" applyFont="1" applyFill="1" applyBorder="1" applyAlignment="1">
      <alignment horizontal="center"/>
    </xf>
    <xf numFmtId="49" fontId="8" fillId="33" borderId="7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11" fillId="33" borderId="37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49" fontId="0" fillId="34" borderId="0" xfId="0" applyNumberFormat="1" applyFill="1" applyAlignment="1">
      <alignment/>
    </xf>
    <xf numFmtId="49" fontId="8" fillId="33" borderId="53" xfId="0" applyNumberFormat="1" applyFont="1" applyFill="1" applyBorder="1" applyAlignment="1">
      <alignment horizontal="left"/>
    </xf>
    <xf numFmtId="49" fontId="8" fillId="33" borderId="64" xfId="0" applyNumberFormat="1" applyFont="1" applyFill="1" applyBorder="1" applyAlignment="1">
      <alignment horizontal="right"/>
    </xf>
    <xf numFmtId="49" fontId="8" fillId="33" borderId="71" xfId="0" applyNumberFormat="1" applyFont="1" applyFill="1" applyBorder="1" applyAlignment="1">
      <alignment/>
    </xf>
    <xf numFmtId="49" fontId="8" fillId="33" borderId="72" xfId="0" applyNumberFormat="1" applyFont="1" applyFill="1" applyBorder="1" applyAlignment="1">
      <alignment/>
    </xf>
    <xf numFmtId="49" fontId="8" fillId="33" borderId="50" xfId="0" applyNumberFormat="1" applyFont="1" applyFill="1" applyBorder="1" applyAlignment="1">
      <alignment horizontal="left"/>
    </xf>
    <xf numFmtId="49" fontId="8" fillId="33" borderId="15" xfId="0" applyNumberFormat="1" applyFont="1" applyFill="1" applyBorder="1" applyAlignment="1">
      <alignment horizontal="center"/>
    </xf>
    <xf numFmtId="49" fontId="8" fillId="33" borderId="73" xfId="0" applyNumberFormat="1" applyFont="1" applyFill="1" applyBorder="1" applyAlignment="1">
      <alignment/>
    </xf>
    <xf numFmtId="49" fontId="12" fillId="33" borderId="56" xfId="0" applyNumberFormat="1" applyFont="1" applyFill="1" applyBorder="1" applyAlignment="1">
      <alignment/>
    </xf>
    <xf numFmtId="49" fontId="12" fillId="33" borderId="62" xfId="0" applyNumberFormat="1" applyFont="1" applyFill="1" applyBorder="1" applyAlignment="1">
      <alignment/>
    </xf>
    <xf numFmtId="49" fontId="12" fillId="33" borderId="63" xfId="0" applyNumberFormat="1" applyFont="1" applyFill="1" applyBorder="1" applyAlignment="1">
      <alignment/>
    </xf>
    <xf numFmtId="49" fontId="8" fillId="33" borderId="38" xfId="0" applyNumberFormat="1" applyFont="1" applyFill="1" applyBorder="1" applyAlignment="1">
      <alignment/>
    </xf>
    <xf numFmtId="49" fontId="8" fillId="33" borderId="24" xfId="0" applyNumberFormat="1" applyFont="1" applyFill="1" applyBorder="1" applyAlignment="1">
      <alignment horizontal="right"/>
    </xf>
    <xf numFmtId="49" fontId="8" fillId="33" borderId="24" xfId="0" applyNumberFormat="1" applyFont="1" applyFill="1" applyBorder="1" applyAlignment="1">
      <alignment/>
    </xf>
    <xf numFmtId="49" fontId="8" fillId="33" borderId="46" xfId="0" applyNumberFormat="1" applyFont="1" applyFill="1" applyBorder="1" applyAlignment="1">
      <alignment horizontal="center"/>
    </xf>
    <xf numFmtId="49" fontId="8" fillId="33" borderId="50" xfId="0" applyNumberFormat="1" applyFont="1" applyFill="1" applyBorder="1" applyAlignment="1">
      <alignment/>
    </xf>
    <xf numFmtId="49" fontId="8" fillId="33" borderId="36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49" fontId="8" fillId="33" borderId="33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0" fontId="0" fillId="0" borderId="34" xfId="0" applyBorder="1" applyAlignment="1">
      <alignment/>
    </xf>
    <xf numFmtId="0" fontId="0" fillId="0" borderId="47" xfId="0" applyBorder="1" applyAlignment="1">
      <alignment/>
    </xf>
    <xf numFmtId="49" fontId="10" fillId="33" borderId="30" xfId="0" applyNumberFormat="1" applyFont="1" applyFill="1" applyBorder="1" applyAlignment="1">
      <alignment vertical="top" textRotation="255"/>
    </xf>
    <xf numFmtId="0" fontId="10" fillId="0" borderId="42" xfId="0" applyFont="1" applyBorder="1" applyAlignment="1">
      <alignment vertical="top" textRotation="255"/>
    </xf>
    <xf numFmtId="0" fontId="10" fillId="0" borderId="43" xfId="0" applyFont="1" applyBorder="1" applyAlignment="1">
      <alignment vertical="top" textRotation="255"/>
    </xf>
    <xf numFmtId="49" fontId="8" fillId="33" borderId="37" xfId="0" applyNumberFormat="1" applyFont="1" applyFill="1" applyBorder="1" applyAlignment="1">
      <alignment horizontal="center"/>
    </xf>
    <xf numFmtId="49" fontId="8" fillId="33" borderId="48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49" fontId="6" fillId="33" borderId="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971550</xdr:colOff>
      <xdr:row>56</xdr:row>
      <xdr:rowOff>0</xdr:rowOff>
    </xdr:from>
    <xdr:ext cx="266700" cy="838200"/>
    <xdr:sp>
      <xdr:nvSpPr>
        <xdr:cNvPr id="1" name="Text Box 1"/>
        <xdr:cNvSpPr txBox="1">
          <a:spLocks noChangeArrowheads="1"/>
        </xdr:cNvSpPr>
      </xdr:nvSpPr>
      <xdr:spPr>
        <a:xfrm>
          <a:off x="5838825" y="12001500"/>
          <a:ext cx="266700" cy="838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ests</a:t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228600" cy="838200"/>
    <xdr:sp>
      <xdr:nvSpPr>
        <xdr:cNvPr id="2" name="Text Box 2"/>
        <xdr:cNvSpPr txBox="1">
          <a:spLocks noChangeArrowheads="1"/>
        </xdr:cNvSpPr>
      </xdr:nvSpPr>
      <xdr:spPr>
        <a:xfrm>
          <a:off x="685800" y="12001500"/>
          <a:ext cx="228600" cy="8382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Accept.</a:t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247650" cy="2933700"/>
    <xdr:sp>
      <xdr:nvSpPr>
        <xdr:cNvPr id="3" name="Text Box 3"/>
        <xdr:cNvSpPr txBox="1">
          <a:spLocks noChangeArrowheads="1"/>
        </xdr:cNvSpPr>
      </xdr:nvSpPr>
      <xdr:spPr>
        <a:xfrm>
          <a:off x="685800" y="7391400"/>
          <a:ext cx="247650" cy="2933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Valve Specification</a:t>
          </a:r>
        </a:p>
      </xdr:txBody>
    </xdr:sp>
    <xdr:clientData/>
  </xdr:oneCellAnchor>
  <xdr:oneCellAnchor>
    <xdr:from>
      <xdr:col>3</xdr:col>
      <xdr:colOff>0</xdr:colOff>
      <xdr:row>17</xdr:row>
      <xdr:rowOff>200025</xdr:rowOff>
    </xdr:from>
    <xdr:ext cx="247650" cy="3362325"/>
    <xdr:sp>
      <xdr:nvSpPr>
        <xdr:cNvPr id="4" name="Text Box 4"/>
        <xdr:cNvSpPr txBox="1">
          <a:spLocks noChangeArrowheads="1"/>
        </xdr:cNvSpPr>
      </xdr:nvSpPr>
      <xdr:spPr>
        <a:xfrm>
          <a:off x="685800" y="4029075"/>
          <a:ext cx="247650" cy="3362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Service Conditions</a:t>
          </a:r>
        </a:p>
      </xdr:txBody>
    </xdr:sp>
    <xdr:clientData/>
  </xdr:oneCellAnchor>
  <xdr:twoCellAnchor>
    <xdr:from>
      <xdr:col>5</xdr:col>
      <xdr:colOff>600075</xdr:colOff>
      <xdr:row>13</xdr:row>
      <xdr:rowOff>66675</xdr:rowOff>
    </xdr:from>
    <xdr:to>
      <xdr:col>5</xdr:col>
      <xdr:colOff>828675</xdr:colOff>
      <xdr:row>13</xdr:row>
      <xdr:rowOff>200025</xdr:rowOff>
    </xdr:to>
    <xdr:grpSp>
      <xdr:nvGrpSpPr>
        <xdr:cNvPr id="5" name="Group 5"/>
        <xdr:cNvGrpSpPr>
          <a:grpSpLocks/>
        </xdr:cNvGrpSpPr>
      </xdr:nvGrpSpPr>
      <xdr:grpSpPr>
        <a:xfrm>
          <a:off x="2343150" y="3057525"/>
          <a:ext cx="228600" cy="133350"/>
          <a:chOff x="784" y="504"/>
          <a:chExt cx="196" cy="45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84" y="505"/>
            <a:ext cx="196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784" y="504"/>
            <a:ext cx="194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978" y="504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785" y="507"/>
            <a:ext cx="0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523875</xdr:colOff>
      <xdr:row>13</xdr:row>
      <xdr:rowOff>76200</xdr:rowOff>
    </xdr:from>
    <xdr:to>
      <xdr:col>8</xdr:col>
      <xdr:colOff>819150</xdr:colOff>
      <xdr:row>14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5391150" y="3067050"/>
          <a:ext cx="295275" cy="142875"/>
          <a:chOff x="826" y="509"/>
          <a:chExt cx="201" cy="181"/>
        </a:xfrm>
        <a:solidFill>
          <a:srgbClr val="FFFFFF"/>
        </a:solidFill>
      </xdr:grpSpPr>
      <xdr:sp>
        <xdr:nvSpPr>
          <xdr:cNvPr id="11" name="AutoShape 11"/>
          <xdr:cNvSpPr>
            <a:spLocks/>
          </xdr:cNvSpPr>
        </xdr:nvSpPr>
        <xdr:spPr>
          <a:xfrm rot="16200000">
            <a:off x="931" y="579"/>
            <a:ext cx="96" cy="11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 rot="5400000">
            <a:off x="819" y="517"/>
            <a:ext cx="114" cy="98"/>
          </a:xfrm>
          <a:prstGeom prst="triangle">
            <a:avLst>
              <a:gd name="adj" fmla="val -116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929" y="534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647700</xdr:colOff>
      <xdr:row>14</xdr:row>
      <xdr:rowOff>66675</xdr:rowOff>
    </xdr:from>
    <xdr:to>
      <xdr:col>5</xdr:col>
      <xdr:colOff>838200</xdr:colOff>
      <xdr:row>15</xdr:row>
      <xdr:rowOff>95250</xdr:rowOff>
    </xdr:to>
    <xdr:grpSp>
      <xdr:nvGrpSpPr>
        <xdr:cNvPr id="14" name="Group 14"/>
        <xdr:cNvGrpSpPr>
          <a:grpSpLocks/>
        </xdr:cNvGrpSpPr>
      </xdr:nvGrpSpPr>
      <xdr:grpSpPr>
        <a:xfrm>
          <a:off x="2390775" y="3267075"/>
          <a:ext cx="190500" cy="238125"/>
          <a:chOff x="881" y="511"/>
          <a:chExt cx="157" cy="152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927" y="567"/>
            <a:ext cx="111" cy="96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 rot="5400000">
            <a:off x="874" y="519"/>
            <a:ext cx="114" cy="98"/>
          </a:xfrm>
          <a:prstGeom prst="triangle">
            <a:avLst>
              <a:gd name="adj" fmla="val -116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984" y="530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523875</xdr:colOff>
      <xdr:row>14</xdr:row>
      <xdr:rowOff>66675</xdr:rowOff>
    </xdr:from>
    <xdr:to>
      <xdr:col>8</xdr:col>
      <xdr:colOff>819150</xdr:colOff>
      <xdr:row>15</xdr:row>
      <xdr:rowOff>104775</xdr:rowOff>
    </xdr:to>
    <xdr:grpSp>
      <xdr:nvGrpSpPr>
        <xdr:cNvPr id="18" name="Group 18"/>
        <xdr:cNvGrpSpPr>
          <a:grpSpLocks/>
        </xdr:cNvGrpSpPr>
      </xdr:nvGrpSpPr>
      <xdr:grpSpPr>
        <a:xfrm>
          <a:off x="5391150" y="3267075"/>
          <a:ext cx="295275" cy="247650"/>
          <a:chOff x="797" y="480"/>
          <a:chExt cx="240" cy="171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 rot="16200000">
            <a:off x="919" y="482"/>
            <a:ext cx="118" cy="10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 rot="5400000">
            <a:off x="805" y="473"/>
            <a:ext cx="104" cy="120"/>
          </a:xfrm>
          <a:prstGeom prst="triangle">
            <a:avLst>
              <a:gd name="adj" fmla="val -116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H="1">
            <a:off x="919" y="507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 rot="21565803">
            <a:off x="868" y="533"/>
            <a:ext cx="101" cy="118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</xdr:col>
      <xdr:colOff>0</xdr:colOff>
      <xdr:row>60</xdr:row>
      <xdr:rowOff>9525</xdr:rowOff>
    </xdr:from>
    <xdr:ext cx="228600" cy="1038225"/>
    <xdr:sp>
      <xdr:nvSpPr>
        <xdr:cNvPr id="23" name="Text Box 23"/>
        <xdr:cNvSpPr txBox="1">
          <a:spLocks noChangeArrowheads="1"/>
        </xdr:cNvSpPr>
      </xdr:nvSpPr>
      <xdr:spPr>
        <a:xfrm>
          <a:off x="685800" y="12849225"/>
          <a:ext cx="228600" cy="1038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Document.</a:t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228600" cy="1676400"/>
    <xdr:sp>
      <xdr:nvSpPr>
        <xdr:cNvPr id="24" name="Text Box 24"/>
        <xdr:cNvSpPr txBox="1">
          <a:spLocks noChangeArrowheads="1"/>
        </xdr:cNvSpPr>
      </xdr:nvSpPr>
      <xdr:spPr>
        <a:xfrm>
          <a:off x="685800" y="10325100"/>
          <a:ext cx="228600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Actuator</a:t>
          </a:r>
        </a:p>
      </xdr:txBody>
    </xdr:sp>
    <xdr:clientData/>
  </xdr:oneCellAnchor>
  <xdr:oneCellAnchor>
    <xdr:from>
      <xdr:col>8</xdr:col>
      <xdr:colOff>971550</xdr:colOff>
      <xdr:row>56</xdr:row>
      <xdr:rowOff>0</xdr:rowOff>
    </xdr:from>
    <xdr:ext cx="266700" cy="838200"/>
    <xdr:sp>
      <xdr:nvSpPr>
        <xdr:cNvPr id="25" name="Text Box 1"/>
        <xdr:cNvSpPr txBox="1">
          <a:spLocks noChangeArrowheads="1"/>
        </xdr:cNvSpPr>
      </xdr:nvSpPr>
      <xdr:spPr>
        <a:xfrm>
          <a:off x="5838825" y="12001500"/>
          <a:ext cx="266700" cy="838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ests</a:t>
          </a:r>
        </a:p>
      </xdr:txBody>
    </xdr:sp>
    <xdr:clientData/>
  </xdr:oneCellAnchor>
  <xdr:twoCellAnchor editAs="oneCell">
    <xdr:from>
      <xdr:col>8</xdr:col>
      <xdr:colOff>742950</xdr:colOff>
      <xdr:row>0</xdr:row>
      <xdr:rowOff>57150</xdr:rowOff>
    </xdr:from>
    <xdr:to>
      <xdr:col>10</xdr:col>
      <xdr:colOff>981075</xdr:colOff>
      <xdr:row>5</xdr:row>
      <xdr:rowOff>190500</xdr:rowOff>
    </xdr:to>
    <xdr:pic>
      <xdr:nvPicPr>
        <xdr:cNvPr id="2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57150"/>
          <a:ext cx="2076450" cy="1181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ume-regelarmaturen.de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zoomScaleSheetLayoutView="75" zoomScalePageLayoutView="0" workbookViewId="0" topLeftCell="A1">
      <selection activeCell="I5" sqref="I5"/>
    </sheetView>
  </sheetViews>
  <sheetFormatPr defaultColWidth="11.421875" defaultRowHeight="12.75"/>
  <cols>
    <col min="1" max="1" width="3.57421875" style="1" customWidth="1"/>
    <col min="2" max="2" width="3.140625" style="1" customWidth="1"/>
    <col min="3" max="4" width="3.57421875" style="1" customWidth="1"/>
    <col min="5" max="5" width="12.28125" style="1" customWidth="1"/>
    <col min="6" max="6" width="14.7109375" style="1" customWidth="1"/>
    <col min="7" max="7" width="18.140625" style="1" customWidth="1"/>
    <col min="8" max="8" width="14.00390625" style="128" customWidth="1"/>
    <col min="9" max="9" width="14.7109375" style="1" customWidth="1"/>
    <col min="10" max="10" width="12.8515625" style="1" customWidth="1"/>
    <col min="11" max="11" width="15.7109375" style="1" customWidth="1"/>
    <col min="12" max="12" width="13.28125" style="1" customWidth="1"/>
    <col min="13" max="13" width="14.140625" style="1" customWidth="1"/>
    <col min="14" max="14" width="10.57421875" style="1" customWidth="1"/>
    <col min="15" max="16384" width="11.421875" style="3" customWidth="1"/>
  </cols>
  <sheetData>
    <row r="1" spans="1:12" ht="16.5" customHeight="1">
      <c r="A1" s="134"/>
      <c r="B1" s="134"/>
      <c r="C1" s="134"/>
      <c r="D1" s="134"/>
      <c r="E1" s="134"/>
      <c r="F1" s="134"/>
      <c r="G1" s="134"/>
      <c r="H1" s="134"/>
      <c r="I1" s="134"/>
      <c r="J1" s="134"/>
      <c r="L1" s="2" t="s">
        <v>145</v>
      </c>
    </row>
    <row r="2" spans="1:14" ht="16.5" customHeight="1">
      <c r="A2" s="170" t="s">
        <v>0</v>
      </c>
      <c r="B2" s="171"/>
      <c r="C2" s="171"/>
      <c r="D2" s="171"/>
      <c r="E2" s="171"/>
      <c r="F2" s="171"/>
      <c r="G2" s="171"/>
      <c r="H2" s="131"/>
      <c r="I2" s="134"/>
      <c r="J2" s="132"/>
      <c r="K2" s="4"/>
      <c r="L2" s="136" t="s">
        <v>146</v>
      </c>
      <c r="M2" s="4"/>
      <c r="N2" s="5"/>
    </row>
    <row r="3" spans="1:14" ht="16.5" customHeight="1">
      <c r="A3" s="171"/>
      <c r="B3" s="171"/>
      <c r="C3" s="171"/>
      <c r="D3" s="171"/>
      <c r="E3" s="171"/>
      <c r="F3" s="171"/>
      <c r="G3" s="171"/>
      <c r="H3" s="131"/>
      <c r="I3" s="133"/>
      <c r="J3" s="132"/>
      <c r="K3" s="4"/>
      <c r="L3" s="3" t="s">
        <v>152</v>
      </c>
      <c r="M3" s="4"/>
      <c r="N3" s="5"/>
    </row>
    <row r="4" spans="1:14" ht="16.5" customHeight="1">
      <c r="A4" s="172" t="s">
        <v>119</v>
      </c>
      <c r="B4" s="173"/>
      <c r="C4" s="173"/>
      <c r="D4" s="173"/>
      <c r="E4" s="173"/>
      <c r="F4" s="173"/>
      <c r="G4" s="173"/>
      <c r="H4" s="131"/>
      <c r="I4" s="133"/>
      <c r="J4" s="132"/>
      <c r="K4" s="4"/>
      <c r="L4" s="4" t="s">
        <v>153</v>
      </c>
      <c r="M4" s="4"/>
      <c r="N4" s="6"/>
    </row>
    <row r="5" spans="1:14" ht="16.5" customHeight="1">
      <c r="A5" s="173"/>
      <c r="B5" s="173"/>
      <c r="C5" s="173"/>
      <c r="D5" s="173"/>
      <c r="E5" s="173"/>
      <c r="F5" s="173"/>
      <c r="G5" s="173"/>
      <c r="H5" s="131"/>
      <c r="I5" s="133"/>
      <c r="J5" s="132"/>
      <c r="K5" s="4"/>
      <c r="L5" s="4" t="s">
        <v>147</v>
      </c>
      <c r="M5" s="4"/>
      <c r="N5" s="6"/>
    </row>
    <row r="6" spans="1:14" ht="16.5" customHeight="1" thickBot="1">
      <c r="A6" s="135"/>
      <c r="B6" s="135"/>
      <c r="C6" s="135"/>
      <c r="D6" s="135"/>
      <c r="E6" s="135"/>
      <c r="F6" s="135"/>
      <c r="G6" s="130"/>
      <c r="H6" s="8"/>
      <c r="I6" s="135"/>
      <c r="J6" s="130"/>
      <c r="K6" s="7"/>
      <c r="L6" s="9" t="s">
        <v>148</v>
      </c>
      <c r="M6" s="10"/>
      <c r="N6" s="4"/>
    </row>
    <row r="7" spans="1:14" s="18" customFormat="1" ht="21.75" customHeight="1">
      <c r="A7" s="11"/>
      <c r="B7" s="12" t="s">
        <v>1</v>
      </c>
      <c r="C7" s="12"/>
      <c r="D7" s="12"/>
      <c r="E7" s="12"/>
      <c r="F7" s="12"/>
      <c r="G7" s="12"/>
      <c r="H7" s="13"/>
      <c r="I7" s="12"/>
      <c r="J7" s="14" t="s">
        <v>2</v>
      </c>
      <c r="K7" s="15"/>
      <c r="L7" s="16"/>
      <c r="M7" s="15"/>
      <c r="N7" s="17"/>
    </row>
    <row r="8" spans="1:14" s="18" customFormat="1" ht="21.75" customHeight="1">
      <c r="A8" s="19"/>
      <c r="B8" s="20" t="s">
        <v>3</v>
      </c>
      <c r="C8" s="20"/>
      <c r="D8" s="20"/>
      <c r="E8" s="20"/>
      <c r="F8" s="20"/>
      <c r="G8" s="20"/>
      <c r="H8" s="21"/>
      <c r="I8" s="20"/>
      <c r="J8" s="22" t="s">
        <v>4</v>
      </c>
      <c r="K8" s="23"/>
      <c r="L8" s="24"/>
      <c r="M8" s="23"/>
      <c r="N8" s="25"/>
    </row>
    <row r="9" spans="1:14" s="18" customFormat="1" ht="21.75" customHeight="1">
      <c r="A9" s="19"/>
      <c r="B9" s="20" t="s">
        <v>117</v>
      </c>
      <c r="C9" s="26"/>
      <c r="D9" s="26"/>
      <c r="E9" s="26"/>
      <c r="F9" s="26"/>
      <c r="G9" s="26"/>
      <c r="H9" s="26"/>
      <c r="I9" s="26"/>
      <c r="J9" s="22"/>
      <c r="K9" s="27"/>
      <c r="L9" s="23"/>
      <c r="M9" s="23"/>
      <c r="N9" s="25"/>
    </row>
    <row r="10" spans="1:14" s="18" customFormat="1" ht="21.75" customHeight="1" thickBot="1">
      <c r="A10" s="28"/>
      <c r="B10" s="29"/>
      <c r="C10" s="29"/>
      <c r="D10" s="29"/>
      <c r="E10" s="29"/>
      <c r="F10" s="29"/>
      <c r="G10" s="29"/>
      <c r="H10" s="30"/>
      <c r="I10" s="31"/>
      <c r="J10" s="30"/>
      <c r="K10" s="31"/>
      <c r="L10" s="29"/>
      <c r="M10" s="32"/>
      <c r="N10" s="33"/>
    </row>
    <row r="11" spans="1:14" s="18" customFormat="1" ht="16.5" customHeight="1">
      <c r="A11" s="165" t="s">
        <v>5</v>
      </c>
      <c r="B11" s="165" t="s">
        <v>6</v>
      </c>
      <c r="C11" s="34"/>
      <c r="D11" s="11"/>
      <c r="E11" s="15" t="s">
        <v>7</v>
      </c>
      <c r="F11" s="35"/>
      <c r="G11" s="36"/>
      <c r="H11" s="36" t="s">
        <v>118</v>
      </c>
      <c r="I11" s="15"/>
      <c r="J11" s="15"/>
      <c r="K11" s="35" t="s">
        <v>8</v>
      </c>
      <c r="L11" s="15"/>
      <c r="M11" s="15"/>
      <c r="N11" s="17"/>
    </row>
    <row r="12" spans="1:14" s="18" customFormat="1" ht="16.5" customHeight="1">
      <c r="A12" s="166" t="s">
        <v>9</v>
      </c>
      <c r="B12" s="166"/>
      <c r="C12" s="37"/>
      <c r="D12" s="19"/>
      <c r="E12" s="40" t="s">
        <v>141</v>
      </c>
      <c r="F12" s="39"/>
      <c r="G12" s="142"/>
      <c r="H12" s="142" t="s">
        <v>11</v>
      </c>
      <c r="I12" s="142"/>
      <c r="J12" s="39"/>
      <c r="K12" s="27"/>
      <c r="M12" s="23"/>
      <c r="N12" s="25"/>
    </row>
    <row r="13" spans="1:14" s="18" customFormat="1" ht="16.5" customHeight="1" thickBot="1">
      <c r="A13" s="167" t="s">
        <v>13</v>
      </c>
      <c r="B13" s="167"/>
      <c r="C13" s="42"/>
      <c r="D13" s="28"/>
      <c r="F13" s="38"/>
      <c r="G13" s="32"/>
      <c r="I13" s="32"/>
      <c r="J13" s="32"/>
      <c r="K13" s="39"/>
      <c r="L13" s="39"/>
      <c r="M13" s="32"/>
      <c r="N13" s="33"/>
    </row>
    <row r="14" spans="1:14" s="18" customFormat="1" ht="16.5" customHeight="1">
      <c r="A14" s="43"/>
      <c r="B14" s="44" t="s">
        <v>10</v>
      </c>
      <c r="C14" s="45"/>
      <c r="D14" s="11"/>
      <c r="E14" s="46" t="s">
        <v>14</v>
      </c>
      <c r="F14" s="36"/>
      <c r="G14" s="36" t="s">
        <v>15</v>
      </c>
      <c r="H14" s="36"/>
      <c r="I14" s="15"/>
      <c r="J14" s="36" t="s">
        <v>16</v>
      </c>
      <c r="K14" s="36"/>
      <c r="L14" s="15" t="s">
        <v>17</v>
      </c>
      <c r="M14" s="15"/>
      <c r="N14" s="17"/>
    </row>
    <row r="15" spans="1:14" s="18" customFormat="1" ht="16.5" customHeight="1">
      <c r="A15" s="47"/>
      <c r="B15" s="48" t="s">
        <v>18</v>
      </c>
      <c r="C15" s="49"/>
      <c r="D15" s="19"/>
      <c r="E15" s="23"/>
      <c r="F15" s="23"/>
      <c r="G15" s="40" t="s">
        <v>19</v>
      </c>
      <c r="H15" s="40"/>
      <c r="I15" s="23"/>
      <c r="J15" s="23" t="s">
        <v>20</v>
      </c>
      <c r="K15" s="23"/>
      <c r="L15" s="23"/>
      <c r="M15" s="23"/>
      <c r="N15" s="25"/>
    </row>
    <row r="16" spans="1:14" s="18" customFormat="1" ht="16.5" customHeight="1" thickBot="1">
      <c r="A16" s="47"/>
      <c r="B16" s="48" t="s">
        <v>12</v>
      </c>
      <c r="C16" s="49"/>
      <c r="D16" s="28"/>
      <c r="E16" s="32"/>
      <c r="F16" s="32"/>
      <c r="G16" s="32"/>
      <c r="H16" s="41"/>
      <c r="I16" s="32"/>
      <c r="J16" s="32"/>
      <c r="K16" s="32"/>
      <c r="L16" s="32"/>
      <c r="M16" s="32"/>
      <c r="N16" s="33"/>
    </row>
    <row r="17" spans="1:14" s="18" customFormat="1" ht="16.5" customHeight="1">
      <c r="A17" s="47"/>
      <c r="B17" s="48" t="s">
        <v>21</v>
      </c>
      <c r="C17" s="50" t="s">
        <v>22</v>
      </c>
      <c r="D17" s="11"/>
      <c r="E17" s="15" t="s">
        <v>138</v>
      </c>
      <c r="F17" s="15"/>
      <c r="G17" s="35"/>
      <c r="H17" s="35" t="s">
        <v>23</v>
      </c>
      <c r="I17" s="15"/>
      <c r="J17" s="15"/>
      <c r="K17" s="15"/>
      <c r="L17" s="35" t="s">
        <v>128</v>
      </c>
      <c r="M17" s="15"/>
      <c r="N17" s="17"/>
    </row>
    <row r="18" spans="1:14" s="18" customFormat="1" ht="16.5" customHeight="1" thickBot="1">
      <c r="A18" s="47"/>
      <c r="B18" s="48" t="s">
        <v>24</v>
      </c>
      <c r="C18" s="50" t="s">
        <v>22</v>
      </c>
      <c r="D18" s="28"/>
      <c r="E18" s="32" t="s">
        <v>139</v>
      </c>
      <c r="F18" s="32"/>
      <c r="G18" s="51"/>
      <c r="H18" s="51" t="s">
        <v>23</v>
      </c>
      <c r="I18" s="143"/>
      <c r="J18" s="32"/>
      <c r="K18" s="32"/>
      <c r="L18" s="51" t="s">
        <v>128</v>
      </c>
      <c r="M18" s="143"/>
      <c r="N18" s="33"/>
    </row>
    <row r="19" spans="1:14" s="18" customFormat="1" ht="16.5" customHeight="1">
      <c r="A19" s="47"/>
      <c r="B19" s="48" t="s">
        <v>25</v>
      </c>
      <c r="C19" s="52" t="s">
        <v>22</v>
      </c>
      <c r="D19" s="53"/>
      <c r="E19" s="54" t="s">
        <v>26</v>
      </c>
      <c r="F19" s="55"/>
      <c r="G19" s="55"/>
      <c r="H19" s="56"/>
      <c r="I19" s="57"/>
      <c r="J19" s="57"/>
      <c r="K19" s="57"/>
      <c r="L19" s="58" t="s">
        <v>27</v>
      </c>
      <c r="M19" s="15"/>
      <c r="N19" s="17"/>
    </row>
    <row r="20" spans="1:14" s="18" customFormat="1" ht="16.5" customHeight="1">
      <c r="A20" s="47"/>
      <c r="B20" s="48" t="s">
        <v>28</v>
      </c>
      <c r="C20" s="49"/>
      <c r="D20" s="59"/>
      <c r="E20" s="60" t="s">
        <v>29</v>
      </c>
      <c r="F20" s="61"/>
      <c r="G20" s="61"/>
      <c r="H20" s="62"/>
      <c r="I20" s="48" t="s">
        <v>30</v>
      </c>
      <c r="J20" s="48" t="s">
        <v>31</v>
      </c>
      <c r="K20" s="63" t="s">
        <v>32</v>
      </c>
      <c r="L20" s="19"/>
      <c r="M20" s="23"/>
      <c r="N20" s="25"/>
    </row>
    <row r="21" spans="1:14" s="18" customFormat="1" ht="16.5" customHeight="1">
      <c r="A21" s="47"/>
      <c r="B21" s="48" t="s">
        <v>33</v>
      </c>
      <c r="C21" s="64" t="s">
        <v>22</v>
      </c>
      <c r="D21" s="65"/>
      <c r="E21" s="66" t="s">
        <v>34</v>
      </c>
      <c r="F21" s="61"/>
      <c r="G21" s="67"/>
      <c r="H21" s="44" t="s">
        <v>150</v>
      </c>
      <c r="I21" s="44"/>
      <c r="J21" s="68"/>
      <c r="K21" s="68"/>
      <c r="L21" s="19"/>
      <c r="M21" s="23"/>
      <c r="N21" s="25"/>
    </row>
    <row r="22" spans="1:14" s="18" customFormat="1" ht="16.5" customHeight="1">
      <c r="A22" s="47"/>
      <c r="B22" s="48" t="s">
        <v>36</v>
      </c>
      <c r="C22" s="50" t="s">
        <v>22</v>
      </c>
      <c r="D22" s="59"/>
      <c r="E22" s="69" t="s">
        <v>37</v>
      </c>
      <c r="F22" s="61"/>
      <c r="G22" s="67"/>
      <c r="H22" s="48" t="s">
        <v>38</v>
      </c>
      <c r="I22" s="48"/>
      <c r="J22" s="48"/>
      <c r="K22" s="48"/>
      <c r="L22" s="19"/>
      <c r="M22" s="23"/>
      <c r="N22" s="25"/>
    </row>
    <row r="23" spans="1:14" s="18" customFormat="1" ht="16.5" customHeight="1">
      <c r="A23" s="47"/>
      <c r="B23" s="48" t="s">
        <v>40</v>
      </c>
      <c r="C23" s="50" t="s">
        <v>22</v>
      </c>
      <c r="D23" s="59"/>
      <c r="E23" s="66" t="s">
        <v>41</v>
      </c>
      <c r="F23" s="61"/>
      <c r="G23" s="67"/>
      <c r="H23" s="48" t="s">
        <v>38</v>
      </c>
      <c r="I23" s="48"/>
      <c r="J23" s="48"/>
      <c r="K23" s="48"/>
      <c r="L23" s="19"/>
      <c r="M23" s="23"/>
      <c r="N23" s="25"/>
    </row>
    <row r="24" spans="1:14" s="18" customFormat="1" ht="16.5" customHeight="1">
      <c r="A24" s="47"/>
      <c r="B24" s="48" t="s">
        <v>42</v>
      </c>
      <c r="C24" s="50" t="s">
        <v>22</v>
      </c>
      <c r="D24" s="59"/>
      <c r="E24" s="66" t="s">
        <v>43</v>
      </c>
      <c r="F24" s="61"/>
      <c r="G24" s="67"/>
      <c r="H24" s="48" t="s">
        <v>135</v>
      </c>
      <c r="I24" s="48">
        <f>I22-I23</f>
        <v>0</v>
      </c>
      <c r="J24" s="48">
        <f>J22-J23</f>
        <v>0</v>
      </c>
      <c r="K24" s="48">
        <f>K22-K23</f>
        <v>0</v>
      </c>
      <c r="L24" s="19"/>
      <c r="M24" s="23"/>
      <c r="N24" s="25"/>
    </row>
    <row r="25" spans="1:14" s="18" customFormat="1" ht="16.5" customHeight="1">
      <c r="A25" s="47"/>
      <c r="B25" s="48" t="s">
        <v>45</v>
      </c>
      <c r="C25" s="50" t="s">
        <v>22</v>
      </c>
      <c r="D25" s="59"/>
      <c r="E25" s="66" t="s">
        <v>46</v>
      </c>
      <c r="F25" s="61"/>
      <c r="G25" s="67"/>
      <c r="H25" s="48" t="s">
        <v>47</v>
      </c>
      <c r="I25" s="48"/>
      <c r="J25" s="48"/>
      <c r="K25" s="48"/>
      <c r="L25" s="19"/>
      <c r="M25" s="23"/>
      <c r="N25" s="25"/>
    </row>
    <row r="26" spans="1:14" s="18" customFormat="1" ht="16.5" customHeight="1">
      <c r="A26" s="47"/>
      <c r="B26" s="48" t="s">
        <v>44</v>
      </c>
      <c r="C26" s="50" t="s">
        <v>22</v>
      </c>
      <c r="D26" s="59"/>
      <c r="E26" s="66" t="s">
        <v>127</v>
      </c>
      <c r="F26" s="61"/>
      <c r="G26" s="67"/>
      <c r="H26" s="48" t="s">
        <v>47</v>
      </c>
      <c r="I26" s="48"/>
      <c r="J26" s="48"/>
      <c r="K26" s="48"/>
      <c r="L26" s="19"/>
      <c r="M26" s="23"/>
      <c r="N26" s="25"/>
    </row>
    <row r="27" spans="1:14" s="18" customFormat="1" ht="16.5" customHeight="1">
      <c r="A27" s="47"/>
      <c r="B27" s="48" t="s">
        <v>48</v>
      </c>
      <c r="C27" s="50" t="s">
        <v>22</v>
      </c>
      <c r="D27" s="59"/>
      <c r="E27" s="66" t="s">
        <v>49</v>
      </c>
      <c r="F27" s="61"/>
      <c r="G27" s="67"/>
      <c r="H27" s="48" t="s">
        <v>50</v>
      </c>
      <c r="I27" s="48"/>
      <c r="J27" s="48"/>
      <c r="K27" s="48"/>
      <c r="L27" s="19"/>
      <c r="M27" s="23"/>
      <c r="N27" s="25"/>
    </row>
    <row r="28" spans="1:14" s="18" customFormat="1" ht="16.5" customHeight="1">
      <c r="A28" s="47"/>
      <c r="B28" s="48" t="s">
        <v>35</v>
      </c>
      <c r="C28" s="64" t="s">
        <v>22</v>
      </c>
      <c r="D28" s="59"/>
      <c r="E28" s="66" t="s">
        <v>51</v>
      </c>
      <c r="F28" s="61"/>
      <c r="G28" s="67"/>
      <c r="H28" s="48" t="s">
        <v>52</v>
      </c>
      <c r="I28" s="48"/>
      <c r="J28" s="63"/>
      <c r="K28" s="63"/>
      <c r="L28" s="19"/>
      <c r="M28" s="23"/>
      <c r="N28" s="25"/>
    </row>
    <row r="29" spans="1:14" s="18" customFormat="1" ht="16.5" customHeight="1">
      <c r="A29" s="47"/>
      <c r="B29" s="48" t="s">
        <v>53</v>
      </c>
      <c r="C29" s="66"/>
      <c r="D29" s="59"/>
      <c r="E29" s="66" t="s">
        <v>54</v>
      </c>
      <c r="F29" s="61"/>
      <c r="G29" s="67"/>
      <c r="H29" s="48" t="s">
        <v>55</v>
      </c>
      <c r="I29" s="48"/>
      <c r="J29" s="63"/>
      <c r="K29" s="63"/>
      <c r="L29" s="19"/>
      <c r="M29" s="23"/>
      <c r="N29" s="25"/>
    </row>
    <row r="30" spans="1:14" s="18" customFormat="1" ht="16.5" customHeight="1">
      <c r="A30" s="47"/>
      <c r="B30" s="48" t="s">
        <v>56</v>
      </c>
      <c r="C30" s="66"/>
      <c r="D30" s="59"/>
      <c r="E30" s="66" t="s">
        <v>57</v>
      </c>
      <c r="F30" s="61"/>
      <c r="G30" s="67"/>
      <c r="H30" s="48" t="s">
        <v>58</v>
      </c>
      <c r="I30" s="152"/>
      <c r="J30" s="157"/>
      <c r="K30" s="158"/>
      <c r="L30" s="19"/>
      <c r="M30" s="23"/>
      <c r="N30" s="25"/>
    </row>
    <row r="31" spans="1:14" s="18" customFormat="1" ht="16.5" customHeight="1">
      <c r="A31" s="47"/>
      <c r="B31" s="48" t="s">
        <v>59</v>
      </c>
      <c r="C31" s="70" t="s">
        <v>22</v>
      </c>
      <c r="D31" s="59"/>
      <c r="E31" s="66" t="s">
        <v>129</v>
      </c>
      <c r="F31" s="61"/>
      <c r="G31" s="67"/>
      <c r="H31" s="48" t="s">
        <v>151</v>
      </c>
      <c r="I31" s="152"/>
      <c r="J31" s="168"/>
      <c r="K31" s="169"/>
      <c r="L31" s="19"/>
      <c r="M31" s="23"/>
      <c r="N31" s="25"/>
    </row>
    <row r="32" spans="1:14" s="18" customFormat="1" ht="16.5" customHeight="1">
      <c r="A32" s="47"/>
      <c r="B32" s="48" t="s">
        <v>60</v>
      </c>
      <c r="C32" s="66"/>
      <c r="D32" s="59"/>
      <c r="E32" s="66"/>
      <c r="F32" s="61"/>
      <c r="G32" s="67"/>
      <c r="H32" s="48"/>
      <c r="I32" s="48"/>
      <c r="J32" s="48"/>
      <c r="K32" s="63"/>
      <c r="L32" s="19"/>
      <c r="M32" s="23"/>
      <c r="N32" s="25"/>
    </row>
    <row r="33" spans="1:14" s="18" customFormat="1" ht="16.5" customHeight="1">
      <c r="A33" s="47"/>
      <c r="B33" s="48" t="s">
        <v>39</v>
      </c>
      <c r="C33" s="66"/>
      <c r="D33" s="71"/>
      <c r="E33" s="59"/>
      <c r="F33" s="72"/>
      <c r="G33" s="72"/>
      <c r="H33" s="48"/>
      <c r="I33" s="73"/>
      <c r="J33" s="73"/>
      <c r="K33" s="69"/>
      <c r="L33" s="19"/>
      <c r="M33" s="23"/>
      <c r="N33" s="25"/>
    </row>
    <row r="34" spans="1:14" s="18" customFormat="1" ht="16.5" customHeight="1" thickBot="1">
      <c r="A34" s="47"/>
      <c r="B34" s="48" t="s">
        <v>61</v>
      </c>
      <c r="C34" s="66"/>
      <c r="D34" s="74"/>
      <c r="E34" s="59"/>
      <c r="F34" s="72"/>
      <c r="G34" s="72"/>
      <c r="H34" s="75"/>
      <c r="I34" s="75"/>
      <c r="J34" s="75"/>
      <c r="K34" s="72"/>
      <c r="L34" s="28"/>
      <c r="M34" s="32"/>
      <c r="N34" s="33"/>
    </row>
    <row r="35" spans="1:14" s="18" customFormat="1" ht="16.5" customHeight="1">
      <c r="A35" s="47"/>
      <c r="B35" s="48" t="s">
        <v>62</v>
      </c>
      <c r="C35" s="50" t="s">
        <v>22</v>
      </c>
      <c r="D35" s="53"/>
      <c r="E35" s="76" t="s">
        <v>142</v>
      </c>
      <c r="F35" s="77"/>
      <c r="G35" s="78" t="s">
        <v>144</v>
      </c>
      <c r="H35" s="150"/>
      <c r="I35" s="77"/>
      <c r="J35" s="78" t="s">
        <v>63</v>
      </c>
      <c r="K35" s="92"/>
      <c r="L35" s="79"/>
      <c r="M35" s="79"/>
      <c r="N35" s="80"/>
    </row>
    <row r="36" spans="1:14" s="18" customFormat="1" ht="16.5" customHeight="1" thickBot="1">
      <c r="A36" s="47"/>
      <c r="B36" s="48" t="s">
        <v>64</v>
      </c>
      <c r="C36" s="70" t="s">
        <v>22</v>
      </c>
      <c r="D36" s="71"/>
      <c r="E36" s="81" t="s">
        <v>143</v>
      </c>
      <c r="F36" s="73"/>
      <c r="G36" s="82" t="s">
        <v>144</v>
      </c>
      <c r="H36" s="44"/>
      <c r="I36" s="149"/>
      <c r="J36" s="148" t="s">
        <v>63</v>
      </c>
      <c r="K36" s="147"/>
      <c r="L36" s="147"/>
      <c r="M36" s="147"/>
      <c r="N36" s="123"/>
    </row>
    <row r="37" spans="1:14" s="18" customFormat="1" ht="16.5" customHeight="1" thickBot="1">
      <c r="A37" s="47"/>
      <c r="B37" s="48" t="s">
        <v>65</v>
      </c>
      <c r="C37" s="66"/>
      <c r="D37" s="71"/>
      <c r="E37" s="139" t="s">
        <v>125</v>
      </c>
      <c r="F37" s="140"/>
      <c r="G37" s="87"/>
      <c r="H37" s="141" t="s">
        <v>124</v>
      </c>
      <c r="I37" s="87"/>
      <c r="J37" s="87"/>
      <c r="K37" s="87"/>
      <c r="L37" s="87"/>
      <c r="M37" s="87"/>
      <c r="N37" s="89"/>
    </row>
    <row r="38" spans="1:14" s="18" customFormat="1" ht="16.5" customHeight="1" thickBot="1">
      <c r="A38" s="47"/>
      <c r="B38" s="48" t="s">
        <v>66</v>
      </c>
      <c r="C38" s="66"/>
      <c r="D38" s="71"/>
      <c r="E38" s="87" t="s">
        <v>116</v>
      </c>
      <c r="F38" s="87"/>
      <c r="G38" s="87"/>
      <c r="H38" s="151"/>
      <c r="I38" s="139" t="s">
        <v>149</v>
      </c>
      <c r="J38" s="140"/>
      <c r="K38" s="87"/>
      <c r="L38" s="87"/>
      <c r="M38" s="87"/>
      <c r="N38" s="89"/>
    </row>
    <row r="39" spans="1:14" s="18" customFormat="1" ht="16.5" customHeight="1">
      <c r="A39" s="47"/>
      <c r="B39" s="48" t="s">
        <v>67</v>
      </c>
      <c r="C39" s="66"/>
      <c r="D39" s="71"/>
      <c r="E39" s="72" t="s">
        <v>68</v>
      </c>
      <c r="F39" s="37"/>
      <c r="G39" s="95"/>
      <c r="H39" s="90"/>
      <c r="I39" s="91"/>
      <c r="J39" s="79"/>
      <c r="K39" s="79"/>
      <c r="L39" s="79"/>
      <c r="M39" s="79"/>
      <c r="N39" s="80"/>
    </row>
    <row r="40" spans="1:14" s="18" customFormat="1" ht="16.5" customHeight="1">
      <c r="A40" s="47"/>
      <c r="B40" s="48" t="s">
        <v>69</v>
      </c>
      <c r="C40" s="66"/>
      <c r="D40" s="71"/>
      <c r="E40" s="72"/>
      <c r="F40" s="37"/>
      <c r="G40" s="101"/>
      <c r="H40" s="93"/>
      <c r="I40" s="94"/>
      <c r="J40" s="61"/>
      <c r="K40" s="61"/>
      <c r="L40" s="61"/>
      <c r="M40" s="61"/>
      <c r="N40" s="83"/>
    </row>
    <row r="41" spans="1:14" s="18" customFormat="1" ht="16.5" customHeight="1" thickBot="1">
      <c r="A41" s="47"/>
      <c r="B41" s="48" t="s">
        <v>70</v>
      </c>
      <c r="C41" s="66"/>
      <c r="D41" s="71"/>
      <c r="E41" s="72"/>
      <c r="F41" s="37"/>
      <c r="G41" s="101"/>
      <c r="H41" s="93"/>
      <c r="I41" s="94"/>
      <c r="J41" s="61"/>
      <c r="K41" s="61"/>
      <c r="L41" s="61"/>
      <c r="M41" s="61"/>
      <c r="N41" s="83"/>
    </row>
    <row r="42" spans="1:14" s="18" customFormat="1" ht="16.5" customHeight="1">
      <c r="A42" s="47"/>
      <c r="B42" s="48" t="s">
        <v>71</v>
      </c>
      <c r="C42" s="66"/>
      <c r="D42" s="71"/>
      <c r="E42" s="95" t="s">
        <v>137</v>
      </c>
      <c r="F42" s="108"/>
      <c r="G42" s="61"/>
      <c r="H42" s="93"/>
      <c r="I42" s="94"/>
      <c r="J42" s="61"/>
      <c r="K42" s="61"/>
      <c r="L42" s="61"/>
      <c r="M42" s="61"/>
      <c r="N42" s="83"/>
    </row>
    <row r="43" spans="1:14" s="18" customFormat="1" ht="16.5" customHeight="1">
      <c r="A43" s="47"/>
      <c r="B43" s="48" t="s">
        <v>72</v>
      </c>
      <c r="C43" s="66"/>
      <c r="D43" s="71"/>
      <c r="E43" s="65" t="s">
        <v>136</v>
      </c>
      <c r="F43" s="138"/>
      <c r="G43" s="66"/>
      <c r="H43" s="129"/>
      <c r="I43" s="94"/>
      <c r="J43" s="61"/>
      <c r="K43" s="61"/>
      <c r="L43" s="61"/>
      <c r="M43" s="61"/>
      <c r="N43" s="83"/>
    </row>
    <row r="44" spans="1:14" s="18" customFormat="1" ht="16.5" customHeight="1">
      <c r="A44" s="47"/>
      <c r="B44" s="48" t="s">
        <v>73</v>
      </c>
      <c r="C44" s="66"/>
      <c r="D44" s="71"/>
      <c r="E44" s="97" t="s">
        <v>74</v>
      </c>
      <c r="F44" s="98"/>
      <c r="G44" s="66"/>
      <c r="H44" s="99"/>
      <c r="I44" s="61"/>
      <c r="J44" s="61"/>
      <c r="K44" s="61"/>
      <c r="L44" s="61"/>
      <c r="M44" s="61"/>
      <c r="N44" s="83"/>
    </row>
    <row r="45" spans="1:14" s="18" customFormat="1" ht="16.5" customHeight="1">
      <c r="A45" s="47"/>
      <c r="B45" s="48" t="s">
        <v>75</v>
      </c>
      <c r="C45" s="66"/>
      <c r="D45" s="71"/>
      <c r="E45" s="97" t="s">
        <v>76</v>
      </c>
      <c r="F45" s="98"/>
      <c r="G45" s="66"/>
      <c r="H45" s="99"/>
      <c r="I45" s="61"/>
      <c r="J45" s="61"/>
      <c r="K45" s="61"/>
      <c r="L45" s="61"/>
      <c r="M45" s="61"/>
      <c r="N45" s="83"/>
    </row>
    <row r="46" spans="1:14" s="18" customFormat="1" ht="16.5" customHeight="1">
      <c r="A46" s="47"/>
      <c r="B46" s="48" t="s">
        <v>77</v>
      </c>
      <c r="C46" s="66"/>
      <c r="D46" s="71"/>
      <c r="E46" s="100" t="s">
        <v>78</v>
      </c>
      <c r="F46" s="98"/>
      <c r="G46" s="66"/>
      <c r="H46" s="99"/>
      <c r="I46" s="61"/>
      <c r="J46" s="61"/>
      <c r="K46" s="61"/>
      <c r="L46" s="61"/>
      <c r="M46" s="61"/>
      <c r="N46" s="83"/>
    </row>
    <row r="47" spans="1:14" s="18" customFormat="1" ht="16.5" customHeight="1">
      <c r="A47" s="47"/>
      <c r="B47" s="48" t="s">
        <v>79</v>
      </c>
      <c r="C47" s="66"/>
      <c r="D47" s="71"/>
      <c r="E47" s="101" t="s">
        <v>126</v>
      </c>
      <c r="F47" s="102"/>
      <c r="G47" s="66"/>
      <c r="H47" s="99"/>
      <c r="I47" s="61"/>
      <c r="J47" s="61"/>
      <c r="K47" s="61"/>
      <c r="L47" s="61"/>
      <c r="M47" s="61"/>
      <c r="N47" s="83"/>
    </row>
    <row r="48" spans="1:14" s="18" customFormat="1" ht="16.5" customHeight="1" thickBot="1">
      <c r="A48" s="47"/>
      <c r="B48" s="48" t="s">
        <v>80</v>
      </c>
      <c r="C48" s="66"/>
      <c r="D48" s="74"/>
      <c r="E48" s="85" t="s">
        <v>81</v>
      </c>
      <c r="F48" s="85"/>
      <c r="G48" s="103"/>
      <c r="H48" s="86"/>
      <c r="I48" s="85"/>
      <c r="J48" s="85"/>
      <c r="K48" s="85"/>
      <c r="L48" s="85"/>
      <c r="M48" s="85"/>
      <c r="N48" s="42"/>
    </row>
    <row r="49" spans="1:14" s="18" customFormat="1" ht="16.5" customHeight="1" thickBot="1">
      <c r="A49" s="47"/>
      <c r="B49" s="48" t="s">
        <v>82</v>
      </c>
      <c r="C49" s="50" t="s">
        <v>22</v>
      </c>
      <c r="D49" s="53"/>
      <c r="E49" s="104" t="s">
        <v>83</v>
      </c>
      <c r="F49" s="105"/>
      <c r="G49" s="105"/>
      <c r="H49" s="105" t="s">
        <v>84</v>
      </c>
      <c r="I49" s="105"/>
      <c r="J49" s="105"/>
      <c r="K49" s="105" t="s">
        <v>121</v>
      </c>
      <c r="L49" s="105"/>
      <c r="M49" s="105"/>
      <c r="N49" s="106"/>
    </row>
    <row r="50" spans="1:14" s="18" customFormat="1" ht="16.5" customHeight="1" thickBot="1">
      <c r="A50" s="47"/>
      <c r="B50" s="48" t="s">
        <v>85</v>
      </c>
      <c r="C50" s="70"/>
      <c r="D50" s="71"/>
      <c r="E50" s="107" t="s">
        <v>120</v>
      </c>
      <c r="F50" s="55"/>
      <c r="G50" s="107"/>
      <c r="H50" s="88"/>
      <c r="I50" s="107"/>
      <c r="J50" s="87"/>
      <c r="K50" s="55"/>
      <c r="L50" s="55"/>
      <c r="M50" s="55"/>
      <c r="N50" s="34"/>
    </row>
    <row r="51" spans="1:14" s="18" customFormat="1" ht="16.5" customHeight="1">
      <c r="A51" s="47"/>
      <c r="B51" s="48" t="s">
        <v>86</v>
      </c>
      <c r="C51" s="66"/>
      <c r="D51" s="71"/>
      <c r="E51" s="95" t="s">
        <v>87</v>
      </c>
      <c r="F51" s="79"/>
      <c r="G51" s="108"/>
      <c r="H51" s="154"/>
      <c r="I51" s="159"/>
      <c r="J51" s="69" t="s">
        <v>90</v>
      </c>
      <c r="K51" s="137"/>
      <c r="L51" s="154"/>
      <c r="M51" s="155"/>
      <c r="N51" s="156"/>
    </row>
    <row r="52" spans="1:14" s="18" customFormat="1" ht="16.5" customHeight="1">
      <c r="A52" s="47"/>
      <c r="B52" s="48" t="s">
        <v>88</v>
      </c>
      <c r="C52" s="66"/>
      <c r="D52" s="71"/>
      <c r="E52" s="101" t="s">
        <v>89</v>
      </c>
      <c r="F52" s="61"/>
      <c r="G52" s="67"/>
      <c r="H52" s="152"/>
      <c r="I52" s="153"/>
      <c r="K52" s="67"/>
      <c r="L52" s="152"/>
      <c r="M52" s="157"/>
      <c r="N52" s="158"/>
    </row>
    <row r="53" spans="1:14" s="18" customFormat="1" ht="16.5" customHeight="1">
      <c r="A53" s="47"/>
      <c r="B53" s="48" t="s">
        <v>91</v>
      </c>
      <c r="C53" s="66"/>
      <c r="D53" s="71"/>
      <c r="E53" s="101" t="s">
        <v>122</v>
      </c>
      <c r="F53" s="61"/>
      <c r="G53" s="67"/>
      <c r="H53" s="152"/>
      <c r="I53" s="153"/>
      <c r="J53" s="66"/>
      <c r="K53" s="67"/>
      <c r="L53" s="66"/>
      <c r="M53" s="61"/>
      <c r="N53" s="83"/>
    </row>
    <row r="54" spans="1:14" s="18" customFormat="1" ht="16.5" customHeight="1">
      <c r="A54" s="47"/>
      <c r="B54" s="48" t="s">
        <v>93</v>
      </c>
      <c r="C54" s="70" t="s">
        <v>22</v>
      </c>
      <c r="D54" s="71"/>
      <c r="E54" s="101" t="s">
        <v>92</v>
      </c>
      <c r="F54" s="61"/>
      <c r="G54" s="67"/>
      <c r="H54" s="152"/>
      <c r="I54" s="153"/>
      <c r="J54" s="66"/>
      <c r="K54" s="67"/>
      <c r="L54" s="66"/>
      <c r="M54" s="61"/>
      <c r="N54" s="83"/>
    </row>
    <row r="55" spans="1:14" s="18" customFormat="1" ht="16.5" customHeight="1">
      <c r="A55" s="47"/>
      <c r="B55" s="48" t="s">
        <v>94</v>
      </c>
      <c r="C55" s="66"/>
      <c r="D55" s="71"/>
      <c r="E55" s="101" t="s">
        <v>123</v>
      </c>
      <c r="F55" s="61"/>
      <c r="G55" s="67"/>
      <c r="H55" s="152"/>
      <c r="I55" s="162"/>
      <c r="J55" s="66"/>
      <c r="K55" s="67"/>
      <c r="L55" s="66"/>
      <c r="M55" s="61"/>
      <c r="N55" s="83"/>
    </row>
    <row r="56" spans="1:14" s="18" customFormat="1" ht="16.5" customHeight="1" thickBot="1">
      <c r="A56" s="47"/>
      <c r="B56" s="48" t="s">
        <v>95</v>
      </c>
      <c r="C56" s="66"/>
      <c r="D56" s="74"/>
      <c r="E56" s="85"/>
      <c r="F56" s="85"/>
      <c r="G56" s="85"/>
      <c r="H56" s="86"/>
      <c r="I56" s="85"/>
      <c r="J56" s="85"/>
      <c r="K56" s="85"/>
      <c r="L56" s="85"/>
      <c r="M56" s="85"/>
      <c r="N56" s="42"/>
    </row>
    <row r="57" spans="1:14" s="18" customFormat="1" ht="16.5" customHeight="1">
      <c r="A57" s="47"/>
      <c r="B57" s="48" t="s">
        <v>96</v>
      </c>
      <c r="C57" s="109"/>
      <c r="D57" s="53"/>
      <c r="E57" s="95" t="s">
        <v>97</v>
      </c>
      <c r="F57" s="79"/>
      <c r="G57" s="110"/>
      <c r="H57" s="154" t="s">
        <v>133</v>
      </c>
      <c r="I57" s="159"/>
      <c r="J57" s="92"/>
      <c r="K57" s="79"/>
      <c r="L57" s="79"/>
      <c r="M57" s="79"/>
      <c r="N57" s="80"/>
    </row>
    <row r="58" spans="1:14" s="18" customFormat="1" ht="16.5" customHeight="1">
      <c r="A58" s="47"/>
      <c r="B58" s="48" t="s">
        <v>98</v>
      </c>
      <c r="C58" s="70"/>
      <c r="D58" s="71"/>
      <c r="E58" s="18" t="s">
        <v>134</v>
      </c>
      <c r="F58" s="61"/>
      <c r="G58" s="102"/>
      <c r="H58" s="152"/>
      <c r="I58" s="162"/>
      <c r="J58" s="66"/>
      <c r="K58" s="61"/>
      <c r="L58" s="61"/>
      <c r="M58" s="61"/>
      <c r="N58" s="83"/>
    </row>
    <row r="59" spans="1:14" s="18" customFormat="1" ht="16.5" customHeight="1">
      <c r="A59" s="47"/>
      <c r="B59" s="48" t="s">
        <v>100</v>
      </c>
      <c r="C59" s="66"/>
      <c r="D59" s="71"/>
      <c r="E59" s="101" t="s">
        <v>99</v>
      </c>
      <c r="F59" s="61"/>
      <c r="G59" s="67"/>
      <c r="H59" s="99"/>
      <c r="I59" s="67"/>
      <c r="J59" s="66"/>
      <c r="K59" s="61"/>
      <c r="L59" s="61"/>
      <c r="M59" s="61"/>
      <c r="N59" s="83"/>
    </row>
    <row r="60" spans="1:14" s="18" customFormat="1" ht="16.5" customHeight="1" thickBot="1">
      <c r="A60" s="47"/>
      <c r="B60" s="48" t="s">
        <v>101</v>
      </c>
      <c r="C60" s="66"/>
      <c r="D60" s="74"/>
      <c r="E60" s="84"/>
      <c r="F60" s="85"/>
      <c r="G60" s="85"/>
      <c r="H60" s="86"/>
      <c r="I60" s="85"/>
      <c r="J60" s="111"/>
      <c r="K60" s="85"/>
      <c r="L60" s="85"/>
      <c r="M60" s="85"/>
      <c r="N60" s="42"/>
    </row>
    <row r="61" spans="1:14" s="18" customFormat="1" ht="16.5" customHeight="1">
      <c r="A61" s="47"/>
      <c r="B61" s="48" t="s">
        <v>102</v>
      </c>
      <c r="C61" s="66"/>
      <c r="D61" s="53"/>
      <c r="E61" s="95" t="s">
        <v>103</v>
      </c>
      <c r="F61" s="79"/>
      <c r="G61" s="96"/>
      <c r="H61" s="154"/>
      <c r="I61" s="163"/>
      <c r="J61" s="163"/>
      <c r="K61" s="163"/>
      <c r="L61" s="163"/>
      <c r="M61" s="163"/>
      <c r="N61" s="164"/>
    </row>
    <row r="62" spans="1:14" s="18" customFormat="1" ht="16.5" customHeight="1">
      <c r="A62" s="47"/>
      <c r="B62" s="48" t="s">
        <v>104</v>
      </c>
      <c r="C62" s="66"/>
      <c r="D62" s="71"/>
      <c r="E62" s="101" t="s">
        <v>105</v>
      </c>
      <c r="F62" s="61"/>
      <c r="G62" s="112"/>
      <c r="H62" s="152"/>
      <c r="I62" s="160"/>
      <c r="J62" s="160"/>
      <c r="K62" s="160"/>
      <c r="L62" s="160"/>
      <c r="M62" s="160"/>
      <c r="N62" s="161"/>
    </row>
    <row r="63" spans="1:14" s="18" customFormat="1" ht="16.5" customHeight="1">
      <c r="A63" s="47"/>
      <c r="B63" s="48" t="s">
        <v>106</v>
      </c>
      <c r="C63" s="66"/>
      <c r="D63" s="71"/>
      <c r="E63" s="101" t="s">
        <v>107</v>
      </c>
      <c r="F63" s="61"/>
      <c r="G63" s="112"/>
      <c r="H63" s="152"/>
      <c r="I63" s="160"/>
      <c r="J63" s="160"/>
      <c r="K63" s="160"/>
      <c r="L63" s="160"/>
      <c r="M63" s="160"/>
      <c r="N63" s="161"/>
    </row>
    <row r="64" spans="1:14" s="18" customFormat="1" ht="16.5" customHeight="1">
      <c r="A64" s="47"/>
      <c r="B64" s="48" t="s">
        <v>108</v>
      </c>
      <c r="C64" s="66"/>
      <c r="D64" s="71"/>
      <c r="E64" s="101" t="s">
        <v>109</v>
      </c>
      <c r="F64" s="61"/>
      <c r="G64" s="112"/>
      <c r="H64" s="152"/>
      <c r="I64" s="160"/>
      <c r="J64" s="160"/>
      <c r="K64" s="160"/>
      <c r="L64" s="160"/>
      <c r="M64" s="160"/>
      <c r="N64" s="161"/>
    </row>
    <row r="65" spans="1:14" s="18" customFormat="1" ht="16.5" customHeight="1" thickBot="1">
      <c r="A65" s="47"/>
      <c r="B65" s="48" t="s">
        <v>110</v>
      </c>
      <c r="C65" s="66"/>
      <c r="D65" s="71"/>
      <c r="E65" s="113"/>
      <c r="F65" s="114"/>
      <c r="G65" s="103"/>
      <c r="H65" s="115"/>
      <c r="I65" s="114"/>
      <c r="J65" s="114"/>
      <c r="K65" s="114"/>
      <c r="L65" s="114"/>
      <c r="M65" s="114"/>
      <c r="N65" s="116"/>
    </row>
    <row r="66" spans="1:14" s="18" customFormat="1" ht="16.5" customHeight="1">
      <c r="A66" s="47"/>
      <c r="B66" s="48" t="s">
        <v>111</v>
      </c>
      <c r="C66" s="66"/>
      <c r="D66" s="117"/>
      <c r="E66" s="118"/>
      <c r="F66" s="44"/>
      <c r="G66" s="44"/>
      <c r="H66" s="44"/>
      <c r="I66" s="44"/>
      <c r="J66" s="44"/>
      <c r="K66" s="119" t="s">
        <v>130</v>
      </c>
      <c r="L66" s="120"/>
      <c r="M66" s="119" t="s">
        <v>131</v>
      </c>
      <c r="N66" s="37"/>
    </row>
    <row r="67" spans="1:14" s="18" customFormat="1" ht="16.5" customHeight="1">
      <c r="A67" s="47"/>
      <c r="B67" s="48" t="s">
        <v>112</v>
      </c>
      <c r="C67" s="66"/>
      <c r="D67" s="117"/>
      <c r="E67" s="121"/>
      <c r="F67" s="48"/>
      <c r="G67" s="48"/>
      <c r="H67" s="48"/>
      <c r="I67" s="48"/>
      <c r="J67" s="48"/>
      <c r="K67" s="122"/>
      <c r="L67" s="72"/>
      <c r="M67" s="69"/>
      <c r="N67" s="123"/>
    </row>
    <row r="68" spans="1:14" s="18" customFormat="1" ht="16.5" customHeight="1" thickBot="1">
      <c r="A68" s="124"/>
      <c r="B68" s="125" t="s">
        <v>113</v>
      </c>
      <c r="C68" s="103"/>
      <c r="D68" s="126"/>
      <c r="E68" s="127" t="s">
        <v>114</v>
      </c>
      <c r="F68" s="125" t="s">
        <v>115</v>
      </c>
      <c r="G68" s="127" t="s">
        <v>140</v>
      </c>
      <c r="H68" s="125" t="s">
        <v>114</v>
      </c>
      <c r="I68" s="127" t="s">
        <v>115</v>
      </c>
      <c r="J68" s="125" t="s">
        <v>140</v>
      </c>
      <c r="K68" s="144" t="s">
        <v>132</v>
      </c>
      <c r="L68" s="145"/>
      <c r="M68" s="145"/>
      <c r="N68" s="146"/>
    </row>
  </sheetData>
  <sheetProtection/>
  <mergeCells count="19">
    <mergeCell ref="B11:B13"/>
    <mergeCell ref="A11:A13"/>
    <mergeCell ref="I31:K31"/>
    <mergeCell ref="A2:G3"/>
    <mergeCell ref="A4:G5"/>
    <mergeCell ref="I30:K30"/>
    <mergeCell ref="H64:N64"/>
    <mergeCell ref="H55:I55"/>
    <mergeCell ref="H57:I57"/>
    <mergeCell ref="H58:I58"/>
    <mergeCell ref="H61:N61"/>
    <mergeCell ref="H62:N62"/>
    <mergeCell ref="H63:N63"/>
    <mergeCell ref="H53:I53"/>
    <mergeCell ref="H54:I54"/>
    <mergeCell ref="L51:N51"/>
    <mergeCell ref="L52:N52"/>
    <mergeCell ref="H51:I51"/>
    <mergeCell ref="H52:I52"/>
  </mergeCells>
  <hyperlinks>
    <hyperlink ref="L6" r:id="rId1" display="www.daume-regelarmaturen.de"/>
  </hyperlinks>
  <printOptions horizontalCentered="1" verticalCentered="1"/>
  <pageMargins left="0.5511811023622047" right="0.15748031496062992" top="0" bottom="0.3937007874015748" header="0" footer="0.5118110236220472"/>
  <pageSetup fitToHeight="1" fitToWidth="1" horizontalDpi="600" verticalDpi="600" orientation="portrait" paperSize="9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bcarstensen</dc:creator>
  <cp:keywords/>
  <dc:description/>
  <cp:lastModifiedBy> </cp:lastModifiedBy>
  <cp:lastPrinted>2012-01-16T14:43:40Z</cp:lastPrinted>
  <dcterms:created xsi:type="dcterms:W3CDTF">2009-02-27T17:04:52Z</dcterms:created>
  <dcterms:modified xsi:type="dcterms:W3CDTF">2012-02-15T14:57:20Z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